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Box\内_0317財団人事・経理関連\08 総務\13.物販\01 図録等購入申込書\"/>
    </mc:Choice>
  </mc:AlternateContent>
  <xr:revisionPtr revIDLastSave="0" documentId="13_ncr:1_{7663E9EC-DD90-46AA-B0F8-F5A506490BA9}" xr6:coauthVersionLast="47" xr6:coauthVersionMax="47" xr10:uidLastSave="{00000000-0000-0000-0000-000000000000}"/>
  <bookViews>
    <workbookView xWindow="-120" yWindow="-120" windowWidth="20730" windowHeight="11310" tabRatio="423" xr2:uid="{00000000-000D-0000-FFFF-FFFF00000000}"/>
  </bookViews>
  <sheets>
    <sheet name="購入申込書 (海外EN)" sheetId="6" r:id="rId1"/>
  </sheets>
  <definedNames>
    <definedName name="_xlnm._FilterDatabase" localSheetId="0" hidden="1">'購入申込書 (海外EN)'!$A$17:$I$21</definedName>
    <definedName name="_xlnm.Print_Area" localSheetId="0">'購入申込書 (海外EN)'!$A$1:$I$58</definedName>
    <definedName name="休業日" localSheetId="0">#REF!</definedName>
    <definedName name="休業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6" l="1"/>
  <c r="I5" i="6" l="1"/>
  <c r="I12" i="6" s="1"/>
  <c r="I6" i="6"/>
  <c r="I7" i="6"/>
  <c r="I8" i="6"/>
  <c r="I9" i="6"/>
  <c r="I10" i="6"/>
  <c r="I11" i="6"/>
  <c r="I15" i="6" l="1"/>
</calcChain>
</file>

<file path=xl/sharedStrings.xml><?xml version="1.0" encoding="utf-8"?>
<sst xmlns="http://schemas.openxmlformats.org/spreadsheetml/2006/main" count="78" uniqueCount="74">
  <si>
    <t>E-mail</t>
    <phoneticPr fontId="1"/>
  </si>
  <si>
    <r>
      <t>TEL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>075-321-9221</t>
    </r>
    <r>
      <rPr>
        <sz val="14"/>
        <color theme="1"/>
        <rFont val="BIZ UDP明朝 Medium"/>
        <family val="1"/>
        <charset val="128"/>
      </rPr>
      <t>　　　</t>
    </r>
    <r>
      <rPr>
        <sz val="14"/>
        <color theme="1"/>
        <rFont val="Arial"/>
        <family val="2"/>
      </rPr>
      <t>FAX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>075-321-9219</t>
    </r>
    <phoneticPr fontId="1"/>
  </si>
  <si>
    <r>
      <t xml:space="preserve">E-mail 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 xml:space="preserve"> info@kci.or.jp</t>
    </r>
    <phoneticPr fontId="1"/>
  </si>
  <si>
    <t>"Fashion in Colors: VIKTOR&amp;ROLF&amp;KCI"</t>
    <phoneticPr fontId="1"/>
  </si>
  <si>
    <t>"Revolution in Fashion 1715~1815"</t>
    <phoneticPr fontId="1"/>
  </si>
  <si>
    <t>"Vision of the Body:Fashion or Invisible Corset"</t>
    <phoneticPr fontId="1"/>
  </si>
  <si>
    <t>"Japonism in Fashion, Tokyo"</t>
    <phoneticPr fontId="1"/>
  </si>
  <si>
    <t>"Dress Code: Are You Playing Fashion?"</t>
    <phoneticPr fontId="1"/>
  </si>
  <si>
    <t>"LUXURY in Fashion RECONSIDERED"</t>
    <phoneticPr fontId="1"/>
  </si>
  <si>
    <t>Total amount</t>
    <phoneticPr fontId="1"/>
  </si>
  <si>
    <t>Subtotal</t>
    <phoneticPr fontId="1"/>
  </si>
  <si>
    <t>"Future Beauty: 
 The Tradition of Reinvention in Japanese Fashion"</t>
    <phoneticPr fontId="1"/>
  </si>
  <si>
    <r>
      <rPr>
        <b/>
        <sz val="14"/>
        <color theme="1"/>
        <rFont val="Yu Gothic"/>
        <family val="1"/>
        <charset val="128"/>
      </rPr>
      <t>・</t>
    </r>
    <r>
      <rPr>
        <b/>
        <sz val="14"/>
        <color theme="1"/>
        <rFont val="Arial"/>
        <family val="1"/>
      </rPr>
      <t>Exhibition Catalog</t>
    </r>
    <r>
      <rPr>
        <sz val="10"/>
        <color theme="1"/>
        <rFont val="Arial"/>
        <family val="2"/>
      </rPr>
      <t xml:space="preserve"> (Language: Japanese)</t>
    </r>
    <phoneticPr fontId="1"/>
  </si>
  <si>
    <t>Copy</t>
    <phoneticPr fontId="1"/>
  </si>
  <si>
    <t>Title</t>
    <phoneticPr fontId="1"/>
  </si>
  <si>
    <t>Unit Price</t>
    <phoneticPr fontId="1"/>
  </si>
  <si>
    <t>Total</t>
    <phoneticPr fontId="1"/>
  </si>
  <si>
    <t>1. Fill out the order form and send it to info@kci.or.jp by e-mail.</t>
    <phoneticPr fontId="1"/>
  </si>
  <si>
    <t>If we do not receive payment by the due date, your subscription will be canceled.</t>
  </si>
  <si>
    <t>The Kyoto Costume Institute</t>
    <phoneticPr fontId="1"/>
  </si>
  <si>
    <t>5F Wacoal Corp. Building</t>
    <phoneticPr fontId="1"/>
  </si>
  <si>
    <r>
      <rPr>
        <sz val="14"/>
        <color theme="1"/>
        <rFont val="Arial"/>
        <family val="2"/>
      </rPr>
      <t xml:space="preserve">103, </t>
    </r>
    <r>
      <rPr>
        <sz val="14"/>
        <color theme="1"/>
        <rFont val="Arial"/>
        <family val="1"/>
      </rPr>
      <t>Shichi-jo Goshonouchi Minamimachi, Shimogyo-ku, Kyoto 600-8864</t>
    </r>
    <phoneticPr fontId="1"/>
  </si>
  <si>
    <r>
      <rPr>
        <sz val="14"/>
        <color theme="1"/>
        <rFont val="Segoe UI Symbol"/>
        <family val="1"/>
      </rPr>
      <t>■</t>
    </r>
    <r>
      <rPr>
        <sz val="14"/>
        <color theme="1"/>
        <rFont val="Arial"/>
        <family val="1"/>
      </rPr>
      <t>To Order/Contact</t>
    </r>
    <phoneticPr fontId="1"/>
  </si>
  <si>
    <t>TEL</t>
    <phoneticPr fontId="1"/>
  </si>
  <si>
    <t>Addess</t>
    <phoneticPr fontId="1"/>
  </si>
  <si>
    <t>Name</t>
    <phoneticPr fontId="1"/>
  </si>
  <si>
    <r>
      <rPr>
        <sz val="14"/>
        <color theme="1"/>
        <rFont val="Segoe UI Symbol"/>
        <family val="2"/>
      </rPr>
      <t>■</t>
    </r>
    <r>
      <rPr>
        <sz val="14"/>
        <color theme="1"/>
        <rFont val="Arial"/>
        <family val="2"/>
      </rPr>
      <t>Destination Bank Account</t>
    </r>
    <phoneticPr fontId="1"/>
  </si>
  <si>
    <t>Branch Name: Kyoto-Chuo Branch</t>
    <phoneticPr fontId="1"/>
  </si>
  <si>
    <t>Account Name: The Kyoto Costume Institute</t>
    <phoneticPr fontId="1"/>
  </si>
  <si>
    <t>Note</t>
    <phoneticPr fontId="1"/>
  </si>
  <si>
    <r>
      <rPr>
        <sz val="14"/>
        <color theme="1"/>
        <rFont val="Segoe UI Symbol"/>
        <family val="2"/>
      </rPr>
      <t>■</t>
    </r>
    <r>
      <rPr>
        <sz val="14"/>
        <color theme="1"/>
        <rFont val="Arial"/>
        <family val="2"/>
      </rPr>
      <t>How to Order</t>
    </r>
    <phoneticPr fontId="1"/>
  </si>
  <si>
    <t>Mailing Charge</t>
    <phoneticPr fontId="1"/>
  </si>
  <si>
    <t>Bank Transfer Charge</t>
    <phoneticPr fontId="1"/>
  </si>
  <si>
    <t>2. Please make your payment by within one month of placing your order.</t>
    <phoneticPr fontId="1"/>
  </si>
  <si>
    <t>3. Orders will be shipped as soon as the bank transfer is confirmed.</t>
    <phoneticPr fontId="1"/>
  </si>
  <si>
    <t>4. International postal rates differ according to destination. Please indicate the mailing charge for your address, below.</t>
    <phoneticPr fontId="1"/>
  </si>
  <si>
    <r>
      <rPr>
        <sz val="14"/>
        <color theme="1"/>
        <rFont val="Segoe UI Symbol"/>
        <family val="2"/>
      </rPr>
      <t>■</t>
    </r>
    <r>
      <rPr>
        <sz val="14"/>
        <color theme="1"/>
        <rFont val="Arial"/>
        <family val="2"/>
      </rPr>
      <t>Mailing Charge</t>
    </r>
    <phoneticPr fontId="1"/>
  </si>
  <si>
    <t>For 1 copy</t>
    <phoneticPr fontId="1"/>
  </si>
  <si>
    <t>For 2 copy</t>
  </si>
  <si>
    <t>For 3 copy</t>
  </si>
  <si>
    <t>For 4 copy</t>
  </si>
  <si>
    <t>For 5 copy</t>
  </si>
  <si>
    <t>JPY2,500</t>
    <phoneticPr fontId="1"/>
  </si>
  <si>
    <t>China, South Korea, Taiwan</t>
  </si>
  <si>
    <t>Asia (excluding China, South Korea, Taiwan)</t>
  </si>
  <si>
    <t>Oceania, Canada, Mexico, Middle East, Europe</t>
  </si>
  <si>
    <t>U.S. (including Guam and other U.S. territories)</t>
  </si>
  <si>
    <t>Central and South America (excluding Mexico), Africa</t>
  </si>
  <si>
    <t>JPY3,900</t>
    <phoneticPr fontId="1"/>
  </si>
  <si>
    <t>JPY5,400</t>
    <phoneticPr fontId="1"/>
  </si>
  <si>
    <t>JPY6,400</t>
    <phoneticPr fontId="1"/>
  </si>
  <si>
    <t>JPY8200</t>
    <phoneticPr fontId="1"/>
  </si>
  <si>
    <t>JPY</t>
    <phoneticPr fontId="1"/>
  </si>
  <si>
    <t>JPY3,500</t>
    <phoneticPr fontId="1"/>
  </si>
  <si>
    <t>JPY5,150</t>
    <phoneticPr fontId="1"/>
  </si>
  <si>
    <t>JPY7,550</t>
    <phoneticPr fontId="1"/>
  </si>
  <si>
    <t>JPY8,150</t>
    <phoneticPr fontId="1"/>
  </si>
  <si>
    <t>JPY10,350</t>
    <phoneticPr fontId="1"/>
  </si>
  <si>
    <t>JPY5,000</t>
    <phoneticPr fontId="1"/>
  </si>
  <si>
    <t>JPY7,750</t>
    <phoneticPr fontId="1"/>
  </si>
  <si>
    <t>JPY10,900</t>
    <phoneticPr fontId="1"/>
  </si>
  <si>
    <t>JPY13,000</t>
    <phoneticPr fontId="1"/>
  </si>
  <si>
    <t>JPY17,200</t>
    <phoneticPr fontId="1"/>
  </si>
  <si>
    <t>JPY5,850</t>
    <phoneticPr fontId="1"/>
  </si>
  <si>
    <t>JPY9,600</t>
    <phoneticPr fontId="1"/>
  </si>
  <si>
    <t>JPY14,100</t>
    <phoneticPr fontId="1"/>
  </si>
  <si>
    <t>JPY17,100</t>
    <phoneticPr fontId="1"/>
  </si>
  <si>
    <t>JPY22,500</t>
    <phoneticPr fontId="1"/>
  </si>
  <si>
    <t>SWIFT Code: BOTKJPJT</t>
    <phoneticPr fontId="1"/>
  </si>
  <si>
    <t>Current Account No. 501-4311707</t>
    <phoneticPr fontId="1"/>
  </si>
  <si>
    <t>Address: 10, Naginatabokocho, Karasuma-Higashiiru, Shijodori, Shimogyo-ku, Kyoto-shi, Kyoto, JAPAN</t>
    <phoneticPr fontId="1"/>
  </si>
  <si>
    <t xml:space="preserve">Bank Name: MUFG Bank, Ltd. </t>
    <phoneticPr fontId="1"/>
  </si>
  <si>
    <t>KCI Publication's Order Form (for overseas)</t>
    <phoneticPr fontId="1"/>
  </si>
  <si>
    <r>
      <t>"LOVE Fashion: In Search of Myself</t>
    </r>
    <r>
      <rPr>
        <sz val="14"/>
        <color theme="1"/>
        <rFont val="游ゴシック"/>
        <family val="2"/>
        <charset val="128"/>
      </rPr>
      <t>”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</si>
</sst>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JPY]\ #,##0_);[Red]\([$JPY]\ #,##0\)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1"/>
    </font>
    <font>
      <sz val="14"/>
      <color theme="1"/>
      <name val="Arial"/>
      <family val="1"/>
      <charset val="128"/>
    </font>
    <font>
      <sz val="12"/>
      <color theme="1"/>
      <name val="Arial"/>
      <family val="1"/>
    </font>
    <font>
      <b/>
      <sz val="14"/>
      <color theme="1"/>
      <name val="Yu Gothic"/>
      <family val="1"/>
      <charset val="128"/>
    </font>
    <font>
      <b/>
      <sz val="14"/>
      <color theme="1"/>
      <name val="Arial"/>
      <family val="1"/>
    </font>
    <font>
      <sz val="14"/>
      <color theme="1"/>
      <name val="Segoe UI Symbol"/>
      <family val="2"/>
    </font>
    <font>
      <sz val="12"/>
      <color theme="1"/>
      <name val="Arial"/>
      <family val="3"/>
    </font>
    <font>
      <sz val="12"/>
      <name val="Arial"/>
      <family val="3"/>
    </font>
    <font>
      <sz val="14"/>
      <color rgb="FF111111"/>
      <name val="Arial"/>
      <family val="2"/>
    </font>
    <font>
      <sz val="14"/>
      <color theme="1"/>
      <name val="Segoe UI Symbol"/>
      <family val="1"/>
    </font>
    <font>
      <sz val="10"/>
      <color theme="1"/>
      <name val="Arial"/>
      <family val="1"/>
      <charset val="128"/>
    </font>
    <font>
      <sz val="14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12" xfId="0" applyFont="1" applyBorder="1" applyAlignment="1"/>
    <xf numFmtId="176" fontId="8" fillId="0" borderId="1" xfId="0" applyNumberFormat="1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176" fontId="8" fillId="0" borderId="2" xfId="0" applyNumberFormat="1" applyFont="1" applyBorder="1" applyAlignment="1" applyProtection="1">
      <alignment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177" fontId="5" fillId="0" borderId="14" xfId="0" applyNumberFormat="1" applyFont="1" applyBorder="1" applyAlignment="1">
      <alignment wrapText="1"/>
    </xf>
    <xf numFmtId="177" fontId="5" fillId="0" borderId="13" xfId="0" applyNumberFormat="1" applyFont="1" applyBorder="1" applyAlignment="1">
      <alignment wrapText="1"/>
    </xf>
    <xf numFmtId="177" fontId="4" fillId="2" borderId="22" xfId="0" applyNumberFormat="1" applyFont="1" applyFill="1" applyBorder="1" applyAlignment="1"/>
    <xf numFmtId="177" fontId="8" fillId="0" borderId="15" xfId="0" applyNumberFormat="1" applyFont="1" applyBorder="1" applyAlignment="1"/>
    <xf numFmtId="177" fontId="8" fillId="0" borderId="20" xfId="0" applyNumberFormat="1" applyFont="1" applyBorder="1" applyAlignment="1"/>
    <xf numFmtId="0" fontId="7" fillId="0" borderId="0" xfId="0" applyFont="1">
      <alignment vertical="center"/>
    </xf>
    <xf numFmtId="0" fontId="16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8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/>
    </xf>
    <xf numFmtId="0" fontId="8" fillId="0" borderId="5" xfId="0" applyFont="1" applyBorder="1" applyAlignment="1"/>
    <xf numFmtId="0" fontId="8" fillId="0" borderId="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3" fontId="3" fillId="0" borderId="4" xfId="0" applyNumberFormat="1" applyFont="1" applyBorder="1" applyAlignment="1">
      <alignment horizontal="left" indent="4"/>
    </xf>
    <xf numFmtId="0" fontId="3" fillId="0" borderId="5" xfId="0" applyFont="1" applyBorder="1" applyAlignment="1">
      <alignment horizontal="right"/>
    </xf>
    <xf numFmtId="3" fontId="3" fillId="0" borderId="7" xfId="0" applyNumberFormat="1" applyFont="1" applyBorder="1" applyAlignment="1">
      <alignment horizontal="left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5" xfId="0" applyFont="1" applyBorder="1" applyAlignment="1">
      <alignment horizontal="left"/>
    </xf>
    <xf numFmtId="0" fontId="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77" fontId="8" fillId="0" borderId="1" xfId="0" applyNumberFormat="1" applyFont="1" applyBorder="1" applyAlignment="1"/>
    <xf numFmtId="177" fontId="8" fillId="0" borderId="2" xfId="0" applyNumberFormat="1" applyFont="1" applyBorder="1" applyAlignment="1"/>
    <xf numFmtId="177" fontId="8" fillId="0" borderId="3" xfId="0" applyNumberFormat="1" applyFont="1" applyBorder="1" applyAlignment="1"/>
    <xf numFmtId="177" fontId="8" fillId="0" borderId="12" xfId="0" applyNumberFormat="1" applyFont="1" applyBorder="1" applyAlignment="1" applyProtection="1">
      <protection locked="0"/>
    </xf>
    <xf numFmtId="176" fontId="8" fillId="0" borderId="24" xfId="0" applyNumberFormat="1" applyFont="1" applyBorder="1" applyAlignment="1" applyProtection="1">
      <alignment wrapText="1"/>
      <protection locked="0"/>
    </xf>
    <xf numFmtId="177" fontId="5" fillId="0" borderId="25" xfId="0" applyNumberFormat="1" applyFont="1" applyBorder="1" applyAlignment="1">
      <alignment wrapText="1"/>
    </xf>
    <xf numFmtId="177" fontId="8" fillId="0" borderId="24" xfId="0" applyNumberFormat="1" applyFont="1" applyBorder="1" applyAlignment="1"/>
    <xf numFmtId="0" fontId="16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8" fillId="0" borderId="24" xfId="0" applyFont="1" applyBorder="1" applyAlignment="1">
      <alignment horizontal="left" wrapText="1" indent="2"/>
    </xf>
    <xf numFmtId="0" fontId="8" fillId="0" borderId="2" xfId="0" applyFont="1" applyBorder="1" applyAlignment="1">
      <alignment horizontal="left" wrapText="1" indent="2"/>
    </xf>
    <xf numFmtId="0" fontId="5" fillId="0" borderId="14" xfId="0" applyFont="1" applyBorder="1" applyAlignment="1">
      <alignment horizontal="right" indent="1"/>
    </xf>
    <xf numFmtId="0" fontId="5" fillId="0" borderId="15" xfId="0" applyFont="1" applyBorder="1" applyAlignment="1">
      <alignment horizontal="right" indent="1"/>
    </xf>
    <xf numFmtId="0" fontId="8" fillId="0" borderId="3" xfId="0" applyFont="1" applyBorder="1" applyAlignment="1">
      <alignment horizontal="left" wrapText="1" indent="2"/>
    </xf>
    <xf numFmtId="0" fontId="8" fillId="0" borderId="1" xfId="0" applyFont="1" applyBorder="1" applyAlignment="1">
      <alignment horizontal="left" wrapText="1" indent="2"/>
    </xf>
    <xf numFmtId="0" fontId="20" fillId="0" borderId="4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right" indent="1"/>
    </xf>
    <xf numFmtId="0" fontId="3" fillId="0" borderId="20" xfId="0" applyFont="1" applyBorder="1" applyAlignment="1">
      <alignment horizontal="right" indent="1"/>
    </xf>
    <xf numFmtId="0" fontId="4" fillId="2" borderId="21" xfId="0" applyFont="1" applyFill="1" applyBorder="1" applyAlignment="1">
      <alignment horizontal="right" indent="1"/>
    </xf>
    <xf numFmtId="0" fontId="4" fillId="0" borderId="22" xfId="0" applyFont="1" applyBorder="1" applyAlignment="1">
      <alignment horizontal="right" indent="1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18BB-9F8C-4996-9FC1-88DE9822A07A}">
  <sheetPr>
    <pageSetUpPr fitToPage="1"/>
  </sheetPr>
  <dimension ref="A1:J63"/>
  <sheetViews>
    <sheetView tabSelected="1" zoomScaleNormal="100" workbookViewId="0">
      <selection activeCell="J5" sqref="J5"/>
    </sheetView>
  </sheetViews>
  <sheetFormatPr defaultColWidth="5.375" defaultRowHeight="15"/>
  <cols>
    <col min="1" max="1" width="3.75" style="1" customWidth="1"/>
    <col min="2" max="2" width="6.125" style="2" customWidth="1"/>
    <col min="3" max="3" width="5.75" style="2" customWidth="1"/>
    <col min="4" max="6" width="21.625" style="2" customWidth="1"/>
    <col min="7" max="7" width="9.625" style="2" bestFit="1" customWidth="1"/>
    <col min="8" max="8" width="12.625" style="2" customWidth="1"/>
    <col min="9" max="9" width="21.625" style="2" customWidth="1"/>
    <col min="10" max="10" width="13.125" style="5" customWidth="1"/>
    <col min="11" max="11" width="5.375" style="2"/>
    <col min="12" max="12" width="8.125" style="2" bestFit="1" customWidth="1"/>
    <col min="13" max="16384" width="5.375" style="2"/>
  </cols>
  <sheetData>
    <row r="1" spans="1:10" ht="33.75" customHeight="1">
      <c r="B1" s="20" t="s">
        <v>72</v>
      </c>
      <c r="C1" s="3"/>
      <c r="D1" s="3"/>
      <c r="E1" s="3"/>
      <c r="F1" s="3"/>
      <c r="G1" s="4"/>
    </row>
    <row r="2" spans="1:10">
      <c r="B2" s="50" t="s">
        <v>14</v>
      </c>
      <c r="C2" s="51"/>
      <c r="D2" s="51"/>
      <c r="E2" s="51"/>
      <c r="F2" s="51"/>
      <c r="G2" s="21" t="s">
        <v>13</v>
      </c>
      <c r="H2" s="22" t="s">
        <v>15</v>
      </c>
      <c r="I2" s="21" t="s">
        <v>16</v>
      </c>
    </row>
    <row r="3" spans="1:10" ht="24.75" customHeight="1">
      <c r="B3" s="39" t="s">
        <v>12</v>
      </c>
      <c r="C3" s="37"/>
      <c r="D3" s="37"/>
      <c r="E3" s="37"/>
      <c r="F3" s="37"/>
      <c r="G3" s="37"/>
      <c r="H3" s="37"/>
      <c r="I3" s="38"/>
    </row>
    <row r="4" spans="1:10" ht="30" customHeight="1">
      <c r="A4" s="6"/>
      <c r="B4" s="57" t="s">
        <v>73</v>
      </c>
      <c r="C4" s="57"/>
      <c r="D4" s="57"/>
      <c r="E4" s="57"/>
      <c r="F4" s="57"/>
      <c r="G4" s="7"/>
      <c r="H4" s="15">
        <v>3000</v>
      </c>
      <c r="I4" s="43">
        <f t="shared" ref="I4" si="0">G4*H4</f>
        <v>0</v>
      </c>
      <c r="J4" s="8"/>
    </row>
    <row r="5" spans="1:10" ht="30" customHeight="1">
      <c r="A5" s="6"/>
      <c r="B5" s="52" t="s">
        <v>7</v>
      </c>
      <c r="C5" s="52"/>
      <c r="D5" s="52"/>
      <c r="E5" s="52"/>
      <c r="F5" s="52"/>
      <c r="G5" s="47"/>
      <c r="H5" s="48">
        <v>3000</v>
      </c>
      <c r="I5" s="49">
        <f t="shared" ref="I5:I11" si="1">G5*H5</f>
        <v>0</v>
      </c>
      <c r="J5" s="8"/>
    </row>
    <row r="6" spans="1:10" ht="41.25" customHeight="1">
      <c r="A6" s="6"/>
      <c r="B6" s="53" t="s">
        <v>11</v>
      </c>
      <c r="C6" s="53"/>
      <c r="D6" s="53"/>
      <c r="E6" s="53"/>
      <c r="F6" s="53"/>
      <c r="G6" s="9"/>
      <c r="H6" s="16">
        <v>2500</v>
      </c>
      <c r="I6" s="44">
        <f t="shared" si="1"/>
        <v>0</v>
      </c>
      <c r="J6" s="8"/>
    </row>
    <row r="7" spans="1:10" ht="30" customHeight="1">
      <c r="A7" s="6"/>
      <c r="B7" s="53" t="s">
        <v>8</v>
      </c>
      <c r="C7" s="53"/>
      <c r="D7" s="53"/>
      <c r="E7" s="53"/>
      <c r="F7" s="53"/>
      <c r="G7" s="9"/>
      <c r="H7" s="16">
        <v>3000</v>
      </c>
      <c r="I7" s="44">
        <f t="shared" si="1"/>
        <v>0</v>
      </c>
      <c r="J7" s="8"/>
    </row>
    <row r="8" spans="1:10" ht="30" customHeight="1">
      <c r="A8" s="6"/>
      <c r="B8" s="53" t="s">
        <v>3</v>
      </c>
      <c r="C8" s="53"/>
      <c r="D8" s="53"/>
      <c r="E8" s="53"/>
      <c r="F8" s="53"/>
      <c r="G8" s="9"/>
      <c r="H8" s="16">
        <v>3000</v>
      </c>
      <c r="I8" s="44">
        <f t="shared" si="1"/>
        <v>0</v>
      </c>
      <c r="J8" s="8"/>
    </row>
    <row r="9" spans="1:10" ht="30" customHeight="1">
      <c r="A9" s="6"/>
      <c r="B9" s="53" t="s">
        <v>4</v>
      </c>
      <c r="C9" s="53"/>
      <c r="D9" s="53"/>
      <c r="E9" s="53"/>
      <c r="F9" s="53"/>
      <c r="G9" s="9"/>
      <c r="H9" s="16">
        <v>2800</v>
      </c>
      <c r="I9" s="44">
        <f t="shared" si="1"/>
        <v>0</v>
      </c>
      <c r="J9" s="8"/>
    </row>
    <row r="10" spans="1:10" ht="30" customHeight="1">
      <c r="A10" s="6"/>
      <c r="B10" s="53" t="s">
        <v>6</v>
      </c>
      <c r="C10" s="53"/>
      <c r="D10" s="53"/>
      <c r="E10" s="53"/>
      <c r="F10" s="53"/>
      <c r="G10" s="9"/>
      <c r="H10" s="16">
        <v>3000</v>
      </c>
      <c r="I10" s="44">
        <f t="shared" si="1"/>
        <v>0</v>
      </c>
      <c r="J10" s="8"/>
    </row>
    <row r="11" spans="1:10" ht="30" customHeight="1">
      <c r="A11" s="6"/>
      <c r="B11" s="56" t="s">
        <v>5</v>
      </c>
      <c r="C11" s="56"/>
      <c r="D11" s="56"/>
      <c r="E11" s="56"/>
      <c r="F11" s="56"/>
      <c r="G11" s="9"/>
      <c r="H11" s="16">
        <v>3000</v>
      </c>
      <c r="I11" s="45">
        <f t="shared" si="1"/>
        <v>0</v>
      </c>
      <c r="J11" s="8"/>
    </row>
    <row r="12" spans="1:10" ht="25.15" customHeight="1">
      <c r="G12" s="54" t="s">
        <v>10</v>
      </c>
      <c r="H12" s="55"/>
      <c r="I12" s="18">
        <f>I4+I5+I6+I7+I8+I9+I10+I11</f>
        <v>0</v>
      </c>
    </row>
    <row r="13" spans="1:10" ht="25.15" customHeight="1">
      <c r="G13" s="90" t="s">
        <v>31</v>
      </c>
      <c r="H13" s="91"/>
      <c r="I13" s="46"/>
    </row>
    <row r="14" spans="1:10" ht="25.15" customHeight="1" thickBot="1">
      <c r="G14" s="80" t="s">
        <v>32</v>
      </c>
      <c r="H14" s="81"/>
      <c r="I14" s="19">
        <v>2500</v>
      </c>
    </row>
    <row r="15" spans="1:10" ht="25.15" customHeight="1" thickTop="1">
      <c r="G15" s="82" t="s">
        <v>9</v>
      </c>
      <c r="H15" s="83"/>
      <c r="I15" s="17">
        <f>SUM(I12:I14)</f>
        <v>2500</v>
      </c>
    </row>
    <row r="17" spans="1:10" ht="30" customHeight="1">
      <c r="B17" s="92" t="s">
        <v>25</v>
      </c>
      <c r="C17" s="93"/>
      <c r="D17" s="59"/>
      <c r="E17" s="61"/>
      <c r="F17" s="26" t="s">
        <v>23</v>
      </c>
      <c r="G17" s="77"/>
      <c r="H17" s="78"/>
      <c r="I17" s="79"/>
      <c r="J17" s="2"/>
    </row>
    <row r="18" spans="1:10" ht="30" customHeight="1">
      <c r="B18" s="94"/>
      <c r="C18" s="95"/>
      <c r="D18" s="65"/>
      <c r="E18" s="67"/>
      <c r="F18" s="10" t="s">
        <v>0</v>
      </c>
      <c r="G18" s="77"/>
      <c r="H18" s="78"/>
      <c r="I18" s="79"/>
      <c r="J18" s="2"/>
    </row>
    <row r="19" spans="1:10" ht="18" customHeight="1">
      <c r="B19" s="96" t="s">
        <v>24</v>
      </c>
      <c r="C19" s="97"/>
      <c r="D19" s="59"/>
      <c r="E19" s="60"/>
      <c r="F19" s="60"/>
      <c r="G19" s="60"/>
      <c r="H19" s="60"/>
      <c r="I19" s="61"/>
    </row>
    <row r="20" spans="1:10" ht="18" customHeight="1">
      <c r="B20" s="98"/>
      <c r="C20" s="99"/>
      <c r="D20" s="62"/>
      <c r="E20" s="63"/>
      <c r="F20" s="63"/>
      <c r="G20" s="63"/>
      <c r="H20" s="63"/>
      <c r="I20" s="64"/>
    </row>
    <row r="21" spans="1:10" ht="18" customHeight="1">
      <c r="B21" s="100"/>
      <c r="C21" s="101"/>
      <c r="D21" s="65"/>
      <c r="E21" s="66"/>
      <c r="F21" s="66"/>
      <c r="G21" s="66"/>
      <c r="H21" s="66"/>
      <c r="I21" s="67"/>
    </row>
    <row r="23" spans="1:10" ht="15" customHeight="1">
      <c r="B23" s="84" t="s">
        <v>29</v>
      </c>
      <c r="C23" s="85"/>
      <c r="D23" s="68"/>
      <c r="E23" s="69"/>
      <c r="F23" s="69"/>
      <c r="G23" s="69"/>
      <c r="H23" s="69"/>
      <c r="I23" s="70"/>
    </row>
    <row r="24" spans="1:10" ht="15" customHeight="1">
      <c r="B24" s="86"/>
      <c r="C24" s="87"/>
      <c r="D24" s="71"/>
      <c r="E24" s="72"/>
      <c r="F24" s="72"/>
      <c r="G24" s="72"/>
      <c r="H24" s="72"/>
      <c r="I24" s="73"/>
    </row>
    <row r="25" spans="1:10" ht="15" customHeight="1">
      <c r="B25" s="86"/>
      <c r="C25" s="87"/>
      <c r="D25" s="71"/>
      <c r="E25" s="72"/>
      <c r="F25" s="72"/>
      <c r="G25" s="72"/>
      <c r="H25" s="72"/>
      <c r="I25" s="73"/>
    </row>
    <row r="26" spans="1:10" ht="15" customHeight="1">
      <c r="B26" s="86"/>
      <c r="C26" s="87"/>
      <c r="D26" s="71"/>
      <c r="E26" s="72"/>
      <c r="F26" s="72"/>
      <c r="G26" s="72"/>
      <c r="H26" s="72"/>
      <c r="I26" s="73"/>
    </row>
    <row r="27" spans="1:10" ht="15" customHeight="1">
      <c r="B27" s="88"/>
      <c r="C27" s="89"/>
      <c r="D27" s="74"/>
      <c r="E27" s="75"/>
      <c r="F27" s="75"/>
      <c r="G27" s="75"/>
      <c r="H27" s="75"/>
      <c r="I27" s="76"/>
    </row>
    <row r="29" spans="1:10" s="11" customFormat="1" ht="20.25">
      <c r="A29" s="14" t="s">
        <v>30</v>
      </c>
      <c r="B29" s="13"/>
      <c r="C29" s="13"/>
      <c r="D29" s="13"/>
      <c r="E29" s="13"/>
      <c r="J29" s="12"/>
    </row>
    <row r="30" spans="1:10" s="11" customFormat="1" ht="18">
      <c r="A30" s="14"/>
      <c r="B30" s="13" t="s">
        <v>17</v>
      </c>
      <c r="C30" s="13"/>
      <c r="D30" s="13"/>
      <c r="E30" s="13"/>
      <c r="J30" s="12"/>
    </row>
    <row r="31" spans="1:10" s="11" customFormat="1" ht="18">
      <c r="A31" s="14"/>
      <c r="B31" s="13" t="s">
        <v>33</v>
      </c>
      <c r="C31" s="13"/>
      <c r="D31" s="13"/>
      <c r="E31" s="13"/>
      <c r="J31" s="12"/>
    </row>
    <row r="32" spans="1:10" s="11" customFormat="1" ht="18">
      <c r="A32" s="14"/>
      <c r="B32" s="23" t="s">
        <v>18</v>
      </c>
      <c r="C32" s="13"/>
      <c r="D32" s="13"/>
      <c r="E32" s="13"/>
      <c r="J32" s="12"/>
    </row>
    <row r="33" spans="1:10" s="11" customFormat="1" ht="18">
      <c r="A33" s="14"/>
      <c r="B33" s="13" t="s">
        <v>34</v>
      </c>
      <c r="C33" s="13"/>
      <c r="D33" s="13"/>
      <c r="E33" s="13"/>
      <c r="J33" s="12"/>
    </row>
    <row r="34" spans="1:10" s="11" customFormat="1" ht="18">
      <c r="A34" s="14"/>
      <c r="B34" s="13" t="s">
        <v>35</v>
      </c>
      <c r="C34" s="13"/>
      <c r="D34" s="13"/>
      <c r="E34" s="13"/>
      <c r="J34" s="12"/>
    </row>
    <row r="35" spans="1:10" s="11" customFormat="1" ht="18">
      <c r="A35" s="14"/>
      <c r="B35" s="24"/>
      <c r="C35" s="13"/>
      <c r="D35" s="13"/>
      <c r="E35" s="13"/>
      <c r="J35" s="12"/>
    </row>
    <row r="36" spans="1:10" s="11" customFormat="1" ht="20.25">
      <c r="A36" s="14" t="s">
        <v>36</v>
      </c>
      <c r="B36" s="24"/>
      <c r="C36" s="13"/>
      <c r="D36" s="13"/>
      <c r="E36" s="13"/>
      <c r="J36" s="12"/>
    </row>
    <row r="37" spans="1:10" s="11" customFormat="1" ht="61.5" customHeight="1">
      <c r="A37" s="14"/>
      <c r="B37" s="31"/>
      <c r="C37" s="32"/>
      <c r="D37" s="40" t="s">
        <v>43</v>
      </c>
      <c r="E37" s="41" t="s">
        <v>44</v>
      </c>
      <c r="F37" s="42" t="s">
        <v>45</v>
      </c>
      <c r="G37" s="58" t="s">
        <v>46</v>
      </c>
      <c r="H37" s="58"/>
      <c r="I37" s="41" t="s">
        <v>47</v>
      </c>
      <c r="J37" s="12"/>
    </row>
    <row r="38" spans="1:10" s="11" customFormat="1" ht="18">
      <c r="A38" s="14"/>
      <c r="B38" s="30" t="s">
        <v>37</v>
      </c>
      <c r="C38" s="29"/>
      <c r="D38" s="33" t="s">
        <v>42</v>
      </c>
      <c r="E38" s="33" t="s">
        <v>53</v>
      </c>
      <c r="F38" s="33" t="s">
        <v>58</v>
      </c>
      <c r="G38" s="35" t="s">
        <v>52</v>
      </c>
      <c r="H38" s="36">
        <v>5990</v>
      </c>
      <c r="I38" s="33" t="s">
        <v>63</v>
      </c>
      <c r="J38" s="12"/>
    </row>
    <row r="39" spans="1:10" s="11" customFormat="1" ht="18">
      <c r="A39" s="14"/>
      <c r="B39" s="30" t="s">
        <v>38</v>
      </c>
      <c r="C39" s="29"/>
      <c r="D39" s="33" t="s">
        <v>48</v>
      </c>
      <c r="E39" s="33" t="s">
        <v>54</v>
      </c>
      <c r="F39" s="33" t="s">
        <v>59</v>
      </c>
      <c r="G39" s="35" t="s">
        <v>52</v>
      </c>
      <c r="H39" s="36">
        <v>9100</v>
      </c>
      <c r="I39" s="33" t="s">
        <v>64</v>
      </c>
      <c r="J39" s="12"/>
    </row>
    <row r="40" spans="1:10" s="11" customFormat="1" ht="18">
      <c r="A40" s="14"/>
      <c r="B40" s="30" t="s">
        <v>39</v>
      </c>
      <c r="C40" s="29"/>
      <c r="D40" s="33" t="s">
        <v>49</v>
      </c>
      <c r="E40" s="33" t="s">
        <v>55</v>
      </c>
      <c r="F40" s="33" t="s">
        <v>60</v>
      </c>
      <c r="G40" s="35" t="s">
        <v>52</v>
      </c>
      <c r="H40" s="36">
        <v>12700</v>
      </c>
      <c r="I40" s="33" t="s">
        <v>65</v>
      </c>
      <c r="J40" s="12"/>
    </row>
    <row r="41" spans="1:10" s="11" customFormat="1" ht="18">
      <c r="A41" s="14"/>
      <c r="B41" s="30" t="s">
        <v>40</v>
      </c>
      <c r="C41" s="29"/>
      <c r="D41" s="33" t="s">
        <v>50</v>
      </c>
      <c r="E41" s="33" t="s">
        <v>56</v>
      </c>
      <c r="F41" s="33" t="s">
        <v>61</v>
      </c>
      <c r="G41" s="35" t="s">
        <v>52</v>
      </c>
      <c r="H41" s="36">
        <v>15100</v>
      </c>
      <c r="I41" s="33" t="s">
        <v>66</v>
      </c>
      <c r="J41" s="12"/>
    </row>
    <row r="42" spans="1:10" s="11" customFormat="1" ht="18">
      <c r="A42" s="14"/>
      <c r="B42" s="30" t="s">
        <v>41</v>
      </c>
      <c r="C42" s="29"/>
      <c r="D42" s="34" t="s">
        <v>51</v>
      </c>
      <c r="E42" s="33" t="s">
        <v>57</v>
      </c>
      <c r="F42" s="33" t="s">
        <v>62</v>
      </c>
      <c r="G42" s="35" t="s">
        <v>52</v>
      </c>
      <c r="H42" s="36">
        <v>19900</v>
      </c>
      <c r="I42" s="33" t="s">
        <v>67</v>
      </c>
      <c r="J42" s="12"/>
    </row>
    <row r="43" spans="1:10" s="11" customFormat="1" ht="18">
      <c r="A43" s="14"/>
      <c r="B43" s="13"/>
      <c r="C43" s="13"/>
      <c r="D43" s="13"/>
      <c r="E43" s="13"/>
      <c r="J43" s="12"/>
    </row>
    <row r="44" spans="1:10" s="11" customFormat="1" ht="20.25">
      <c r="A44" s="14" t="s">
        <v>26</v>
      </c>
      <c r="B44" s="13"/>
      <c r="C44" s="13"/>
      <c r="D44" s="13"/>
      <c r="E44" s="13"/>
      <c r="J44" s="12"/>
    </row>
    <row r="45" spans="1:10" s="11" customFormat="1" ht="18">
      <c r="A45" s="14"/>
      <c r="B45" s="13" t="s">
        <v>71</v>
      </c>
      <c r="C45" s="13"/>
      <c r="D45" s="13"/>
      <c r="E45" s="13"/>
      <c r="J45" s="12"/>
    </row>
    <row r="46" spans="1:10" s="11" customFormat="1" ht="18">
      <c r="A46" s="14"/>
      <c r="B46" s="13" t="s">
        <v>27</v>
      </c>
      <c r="C46" s="13"/>
      <c r="D46" s="13"/>
      <c r="E46" s="13"/>
      <c r="J46" s="12"/>
    </row>
    <row r="47" spans="1:10" s="11" customFormat="1" ht="18">
      <c r="A47" s="14"/>
      <c r="B47" s="13" t="s">
        <v>70</v>
      </c>
      <c r="C47" s="13"/>
      <c r="D47" s="13"/>
      <c r="E47" s="13"/>
      <c r="J47" s="12"/>
    </row>
    <row r="48" spans="1:10" s="11" customFormat="1" ht="18">
      <c r="A48" s="14"/>
      <c r="B48" s="13" t="s">
        <v>69</v>
      </c>
      <c r="C48" s="13"/>
      <c r="D48" s="13"/>
      <c r="E48" s="13"/>
      <c r="J48" s="12"/>
    </row>
    <row r="49" spans="1:10" s="11" customFormat="1" ht="18">
      <c r="A49" s="14"/>
      <c r="B49" s="13" t="s">
        <v>68</v>
      </c>
      <c r="C49" s="13"/>
      <c r="D49" s="13"/>
      <c r="E49" s="13"/>
      <c r="J49" s="12"/>
    </row>
    <row r="50" spans="1:10" s="11" customFormat="1" ht="18">
      <c r="A50" s="14"/>
      <c r="B50" s="13" t="s">
        <v>28</v>
      </c>
      <c r="C50" s="13"/>
      <c r="D50" s="13"/>
      <c r="E50" s="13"/>
      <c r="J50" s="12"/>
    </row>
    <row r="51" spans="1:10" s="11" customFormat="1" ht="18">
      <c r="A51" s="14"/>
      <c r="B51" s="13"/>
      <c r="C51" s="13"/>
      <c r="D51" s="13"/>
      <c r="E51" s="13"/>
      <c r="J51" s="12"/>
    </row>
    <row r="52" spans="1:10" s="11" customFormat="1" ht="20.25">
      <c r="A52" s="25" t="s">
        <v>22</v>
      </c>
      <c r="B52" s="13"/>
      <c r="C52" s="13"/>
      <c r="D52" s="13"/>
      <c r="E52" s="13"/>
      <c r="J52" s="12"/>
    </row>
    <row r="53" spans="1:10" s="11" customFormat="1" ht="18">
      <c r="A53" s="27" t="s">
        <v>19</v>
      </c>
      <c r="B53" s="13"/>
      <c r="C53" s="13"/>
      <c r="D53" s="13"/>
      <c r="E53" s="13"/>
      <c r="J53" s="12"/>
    </row>
    <row r="54" spans="1:10" s="11" customFormat="1" ht="18">
      <c r="A54" s="28" t="s">
        <v>20</v>
      </c>
      <c r="B54" s="13"/>
      <c r="C54" s="13"/>
      <c r="D54" s="13"/>
      <c r="E54" s="13"/>
      <c r="J54" s="12"/>
    </row>
    <row r="55" spans="1:10" s="11" customFormat="1" ht="18">
      <c r="A55" s="28" t="s">
        <v>21</v>
      </c>
      <c r="B55" s="13"/>
      <c r="C55" s="13"/>
      <c r="D55" s="13"/>
      <c r="E55" s="13"/>
      <c r="J55" s="12"/>
    </row>
    <row r="56" spans="1:10" s="11" customFormat="1" ht="18">
      <c r="A56" s="28" t="s">
        <v>1</v>
      </c>
      <c r="B56" s="13"/>
      <c r="C56" s="13"/>
      <c r="D56" s="13"/>
      <c r="E56" s="13"/>
      <c r="J56" s="12"/>
    </row>
    <row r="57" spans="1:10" s="11" customFormat="1" ht="18">
      <c r="A57" s="28" t="s">
        <v>2</v>
      </c>
      <c r="B57" s="13"/>
      <c r="C57" s="13"/>
      <c r="D57" s="13"/>
      <c r="E57" s="13"/>
      <c r="J57" s="12"/>
    </row>
    <row r="58" spans="1:10">
      <c r="A58" s="2"/>
    </row>
    <row r="59" spans="1:10">
      <c r="A59" s="2"/>
    </row>
    <row r="60" spans="1:10">
      <c r="A60" s="2"/>
    </row>
    <row r="61" spans="1:10">
      <c r="A61" s="2"/>
    </row>
    <row r="62" spans="1:10">
      <c r="A62" s="2"/>
    </row>
    <row r="63" spans="1:10">
      <c r="A63" s="2"/>
    </row>
  </sheetData>
  <sheetProtection sheet="1" objects="1" scenarios="1"/>
  <mergeCells count="22">
    <mergeCell ref="G14:H14"/>
    <mergeCell ref="G15:H15"/>
    <mergeCell ref="B23:C27"/>
    <mergeCell ref="G13:H13"/>
    <mergeCell ref="B17:C18"/>
    <mergeCell ref="B19:C21"/>
    <mergeCell ref="G37:H37"/>
    <mergeCell ref="D19:I21"/>
    <mergeCell ref="D23:I27"/>
    <mergeCell ref="G18:I18"/>
    <mergeCell ref="G17:I17"/>
    <mergeCell ref="D17:E18"/>
    <mergeCell ref="B2:F2"/>
    <mergeCell ref="B5:F5"/>
    <mergeCell ref="B6:F6"/>
    <mergeCell ref="B7:F7"/>
    <mergeCell ref="G12:H12"/>
    <mergeCell ref="B9:F9"/>
    <mergeCell ref="B10:F10"/>
    <mergeCell ref="B11:F11"/>
    <mergeCell ref="B8:F8"/>
    <mergeCell ref="B4:F4"/>
  </mergeCells>
  <phoneticPr fontId="1"/>
  <pageMargins left="0.39370078740157483" right="0.39370078740157483" top="0.59055118110236227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 (海外EN)</vt:lpstr>
      <vt:lpstr>'購入申込書 (海外EN)'!Print_Area</vt:lpstr>
    </vt:vector>
  </TitlesOfParts>
  <Company>Wacoal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章</dc:creator>
  <cp:lastModifiedBy>福嶋　英城</cp:lastModifiedBy>
  <cp:lastPrinted>2023-11-07T07:49:46Z</cp:lastPrinted>
  <dcterms:created xsi:type="dcterms:W3CDTF">2022-08-04T01:59:02Z</dcterms:created>
  <dcterms:modified xsi:type="dcterms:W3CDTF">2024-12-23T06:49:57Z</dcterms:modified>
</cp:coreProperties>
</file>